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244" windowHeight="5520"/>
  </bookViews>
  <sheets>
    <sheet name="2022" sheetId="4" r:id="rId1"/>
  </sheets>
  <definedNames>
    <definedName name="_xlnm.Print_Area" localSheetId="0">'2022'!$A$1:$AH$26</definedName>
  </definedNames>
  <calcPr calcId="152511"/>
</workbook>
</file>

<file path=xl/calcChain.xml><?xml version="1.0" encoding="utf-8"?>
<calcChain xmlns="http://schemas.openxmlformats.org/spreadsheetml/2006/main">
  <c r="AJ18" i="4" l="1"/>
  <c r="AI18" i="4"/>
  <c r="AF18" i="4" l="1"/>
  <c r="AG18" i="4"/>
  <c r="AB18" i="4"/>
  <c r="V18" i="4"/>
  <c r="AH18" i="4" l="1"/>
  <c r="AE18" i="4"/>
  <c r="AD18" i="4"/>
  <c r="AC18" i="4"/>
  <c r="AA18" i="4"/>
  <c r="Z18" i="4"/>
  <c r="Y18" i="4"/>
  <c r="X18" i="4"/>
  <c r="W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E18" i="4"/>
  <c r="D18" i="4" l="1"/>
</calcChain>
</file>

<file path=xl/sharedStrings.xml><?xml version="1.0" encoding="utf-8"?>
<sst xmlns="http://schemas.openxmlformats.org/spreadsheetml/2006/main" count="50" uniqueCount="34">
  <si>
    <t>к Соглашению</t>
  </si>
  <si>
    <t>№ п/п</t>
  </si>
  <si>
    <t>ИТОГО:</t>
  </si>
  <si>
    <t xml:space="preserve">М.П.                                         </t>
  </si>
  <si>
    <t>Оплата труда и начисления на выплату по оплате труда</t>
  </si>
  <si>
    <t>Оплата коммунальных услуг</t>
  </si>
  <si>
    <t>Горюче-смазочные материалы</t>
  </si>
  <si>
    <t>Уплата налогов в бюджеты всех уровней</t>
  </si>
  <si>
    <t>Услуги связи и интернета</t>
  </si>
  <si>
    <t>Доплаты к пенсиям муниципальных служащих</t>
  </si>
  <si>
    <t>Услуги охраны</t>
  </si>
  <si>
    <t>Обслуживание программных продуктов</t>
  </si>
  <si>
    <t xml:space="preserve">         (подпись)                (фамилия, инициалы)              </t>
  </si>
  <si>
    <t>Наименование муниципальных образований</t>
  </si>
  <si>
    <t xml:space="preserve"> в том числе</t>
  </si>
  <si>
    <t xml:space="preserve"> Сумма, тыс.руб.,всего</t>
  </si>
  <si>
    <t>от 14.01.2021г.</t>
  </si>
  <si>
    <t xml:space="preserve"> к дополнительному соглашению</t>
  </si>
  <si>
    <t>от 22.07.2021г №1</t>
  </si>
  <si>
    <t>Приложение № 2</t>
  </si>
  <si>
    <t xml:space="preserve">Приложение </t>
  </si>
  <si>
    <t>ОСАГО</t>
  </si>
  <si>
    <t>Предрейсовые медосмотры водителей</t>
  </si>
  <si>
    <t>Техосмотр и техобслуживание</t>
  </si>
  <si>
    <t>Услуги по эксплуатации электросетевого хозяйства</t>
  </si>
  <si>
    <t>Диспансеризация медосмотры</t>
  </si>
  <si>
    <t>Обучение, повышение квалификации</t>
  </si>
  <si>
    <t>Аттестация рабочих мест</t>
  </si>
  <si>
    <t xml:space="preserve">Объем бюджетных ассигнований бюджета  Дубровинского сельсовета Усть-Таркского района на финансовое обеспечение приоритетных расходов на 2022 год
</t>
  </si>
  <si>
    <t xml:space="preserve"> бюджет на 2022г</t>
  </si>
  <si>
    <t>Приобретение топлива</t>
  </si>
  <si>
    <t>Глава Новосилишинского  сельсовета Усть-Таркского района Новосибирской области</t>
  </si>
  <si>
    <t xml:space="preserve">_______________ /Е.А.Савченко/ </t>
  </si>
  <si>
    <t>Новосилишинский 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</si>
</sst>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_р_._-;\-* #,##0.000_р_._-;_-* &quot;-&quot;??_р_._-;_-@_-"/>
    <numFmt numFmtId="167" formatCode="_-* #,##0.0_р_._-;\-* #,##0.0_р_._-;_-* &quot;-&quot;??_р_._-;_-@_-"/>
    <numFmt numFmtId="168" formatCode="#,##0.0_ ;\-#,##0.0\ "/>
    <numFmt numFmtId="169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7" fontId="8" fillId="2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7" fontId="8" fillId="0" borderId="1" xfId="2" applyNumberFormat="1" applyFont="1" applyFill="1" applyBorder="1" applyAlignment="1">
      <alignment horizontal="center"/>
    </xf>
    <xf numFmtId="168" fontId="8" fillId="2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6" fontId="8" fillId="0" borderId="1" xfId="2" applyNumberFormat="1" applyFont="1" applyFill="1" applyBorder="1" applyAlignment="1">
      <alignment wrapText="1"/>
    </xf>
    <xf numFmtId="168" fontId="10" fillId="0" borderId="1" xfId="2" applyNumberFormat="1" applyFont="1" applyFill="1" applyBorder="1" applyAlignment="1">
      <alignment horizontal="center"/>
    </xf>
    <xf numFmtId="165" fontId="11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169" fontId="3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9" xfId="0" applyBorder="1"/>
  </cellXfs>
  <cellStyles count="4">
    <cellStyle name="Обычный" xfId="0" builtinId="0"/>
    <cellStyle name="Обычный 2" xfId="3"/>
    <cellStyle name="Финансовый" xfId="2" builtinId="3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5"/>
  <sheetViews>
    <sheetView tabSelected="1" view="pageBreakPreview" topLeftCell="C15" zoomScale="85" zoomScaleNormal="85" zoomScaleSheetLayoutView="85" workbookViewId="0">
      <selection activeCell="C17" sqref="C17"/>
    </sheetView>
  </sheetViews>
  <sheetFormatPr defaultRowHeight="14.4" x14ac:dyDescent="0.3"/>
  <cols>
    <col min="1" max="1" width="5" customWidth="1"/>
    <col min="2" max="2" width="18.6640625" customWidth="1"/>
    <col min="3" max="3" width="10.6640625" customWidth="1"/>
    <col min="4" max="4" width="11.109375" customWidth="1"/>
    <col min="5" max="5" width="13.5546875" customWidth="1"/>
    <col min="6" max="6" width="13.6640625" customWidth="1"/>
    <col min="7" max="7" width="13.33203125" customWidth="1"/>
    <col min="8" max="8" width="12.88671875" customWidth="1"/>
    <col min="9" max="9" width="12.5546875" customWidth="1"/>
    <col min="10" max="10" width="11.109375" customWidth="1"/>
    <col min="11" max="11" width="9.6640625" customWidth="1"/>
    <col min="12" max="12" width="11" customWidth="1"/>
    <col min="13" max="13" width="10.88671875" customWidth="1"/>
    <col min="14" max="14" width="11" customWidth="1"/>
    <col min="15" max="16" width="10.33203125" customWidth="1"/>
    <col min="17" max="17" width="11.33203125" customWidth="1"/>
    <col min="18" max="19" width="11.5546875" customWidth="1"/>
    <col min="20" max="20" width="9.6640625" customWidth="1"/>
    <col min="21" max="21" width="10.5546875" customWidth="1"/>
    <col min="22" max="22" width="10.109375" customWidth="1"/>
    <col min="23" max="23" width="8.33203125" customWidth="1"/>
    <col min="24" max="24" width="9" customWidth="1"/>
    <col min="25" max="25" width="10" customWidth="1"/>
    <col min="26" max="26" width="10.109375" customWidth="1"/>
    <col min="27" max="27" width="11.5546875" customWidth="1"/>
    <col min="28" max="28" width="11.88671875" customWidth="1"/>
    <col min="29" max="29" width="8.88671875" customWidth="1"/>
    <col min="30" max="30" width="9.109375" customWidth="1"/>
    <col min="31" max="31" width="9" customWidth="1"/>
    <col min="32" max="32" width="10" customWidth="1"/>
    <col min="33" max="33" width="7.33203125" customWidth="1"/>
    <col min="34" max="34" width="16" customWidth="1"/>
    <col min="36" max="36" width="8.88671875" style="46"/>
  </cols>
  <sheetData>
    <row r="1" spans="1:36" ht="0.75" customHeight="1" x14ac:dyDescent="0.35">
      <c r="O1" s="10"/>
      <c r="P1" s="10"/>
      <c r="Q1" s="29" t="s">
        <v>20</v>
      </c>
      <c r="R1" s="29"/>
      <c r="S1" s="29"/>
    </row>
    <row r="2" spans="1:36" ht="21" hidden="1" customHeight="1" x14ac:dyDescent="0.35">
      <c r="O2" s="30" t="s">
        <v>17</v>
      </c>
      <c r="P2" s="30"/>
      <c r="Q2" s="30"/>
      <c r="R2" s="30"/>
      <c r="S2" s="30"/>
    </row>
    <row r="3" spans="1:36" ht="21" hidden="1" customHeight="1" x14ac:dyDescent="0.35">
      <c r="O3" s="12"/>
      <c r="P3" s="12"/>
      <c r="Q3" s="30" t="s">
        <v>18</v>
      </c>
      <c r="R3" s="30"/>
      <c r="S3" s="30"/>
    </row>
    <row r="4" spans="1:36" ht="40.5" hidden="1" customHeight="1" x14ac:dyDescent="0.35">
      <c r="A4" s="8"/>
      <c r="B4" s="8"/>
      <c r="C4" s="8"/>
      <c r="D4" s="8"/>
      <c r="E4" s="8"/>
      <c r="F4" s="8"/>
      <c r="G4" s="1"/>
      <c r="H4" s="8"/>
      <c r="I4" s="8"/>
      <c r="J4" s="8"/>
      <c r="K4" s="8"/>
      <c r="L4" s="8"/>
      <c r="M4" s="8"/>
      <c r="N4" s="9"/>
      <c r="O4" s="9"/>
      <c r="P4" s="9"/>
      <c r="Q4" s="11"/>
      <c r="R4" s="11"/>
      <c r="S4" s="11" t="s">
        <v>19</v>
      </c>
    </row>
    <row r="5" spans="1:36" ht="19.5" hidden="1" customHeight="1" x14ac:dyDescent="0.35">
      <c r="A5" s="8"/>
      <c r="B5" s="8"/>
      <c r="C5" s="8"/>
      <c r="D5" s="8"/>
      <c r="E5" s="8"/>
      <c r="F5" s="8"/>
      <c r="G5" s="1"/>
      <c r="H5" s="8"/>
      <c r="I5" s="8"/>
      <c r="J5" s="8"/>
      <c r="K5" s="8"/>
      <c r="L5" s="8"/>
      <c r="M5" s="8"/>
      <c r="N5" s="9"/>
      <c r="O5" s="9"/>
      <c r="P5" s="9"/>
      <c r="Q5" s="11"/>
      <c r="R5" s="11"/>
      <c r="S5" s="11" t="s">
        <v>0</v>
      </c>
    </row>
    <row r="6" spans="1:36" ht="18" hidden="1" customHeight="1" x14ac:dyDescent="0.35">
      <c r="A6" s="8"/>
      <c r="B6" s="8"/>
      <c r="C6" s="8"/>
      <c r="D6" s="8"/>
      <c r="E6" s="8"/>
      <c r="F6" s="8"/>
      <c r="G6" s="1"/>
      <c r="H6" s="8"/>
      <c r="I6" s="8"/>
      <c r="J6" s="8"/>
      <c r="K6" s="8"/>
      <c r="L6" s="8"/>
      <c r="M6" s="8"/>
      <c r="N6" s="9"/>
      <c r="O6" s="9"/>
      <c r="P6" s="9"/>
      <c r="Q6" s="11"/>
      <c r="R6" s="11"/>
      <c r="S6" s="11" t="s">
        <v>16</v>
      </c>
    </row>
    <row r="7" spans="1:36" ht="38.25" hidden="1" customHeight="1" x14ac:dyDescent="0.3">
      <c r="A7" s="1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36" ht="51" customHeight="1" x14ac:dyDescent="0.3">
      <c r="A8" s="31" t="s">
        <v>28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36" ht="18" x14ac:dyDescent="0.3">
      <c r="A9" s="6"/>
      <c r="B9" s="7"/>
      <c r="C9" s="7"/>
      <c r="D9" s="7"/>
      <c r="E9" s="7"/>
      <c r="F9" s="7"/>
      <c r="G9" s="7"/>
    </row>
    <row r="10" spans="1:36" ht="18" x14ac:dyDescent="0.3">
      <c r="A10" s="6"/>
      <c r="B10" s="7"/>
      <c r="C10" s="7"/>
      <c r="D10" s="7"/>
      <c r="E10" s="7"/>
      <c r="F10" s="7"/>
      <c r="G10" s="7"/>
    </row>
    <row r="11" spans="1:36" ht="18" x14ac:dyDescent="0.3">
      <c r="A11" s="6"/>
      <c r="B11" s="7"/>
      <c r="C11" s="7"/>
      <c r="D11" s="7"/>
      <c r="E11" s="7"/>
      <c r="F11" s="7"/>
      <c r="G11" s="7"/>
    </row>
    <row r="12" spans="1:36" ht="18" x14ac:dyDescent="0.3">
      <c r="A12" s="6"/>
      <c r="B12" s="7"/>
      <c r="C12" s="7"/>
      <c r="D12" s="7"/>
      <c r="E12" s="7"/>
      <c r="F12" s="7"/>
      <c r="G12" s="7"/>
    </row>
    <row r="13" spans="1:36" ht="6.75" customHeight="1" x14ac:dyDescent="0.3">
      <c r="A13" s="6"/>
      <c r="B13" s="7"/>
      <c r="C13" s="7"/>
      <c r="D13" s="7"/>
      <c r="E13" s="7"/>
      <c r="F13" s="7"/>
      <c r="G13" s="7"/>
    </row>
    <row r="14" spans="1:36" ht="18.75" customHeight="1" x14ac:dyDescent="0.3">
      <c r="A14" s="32" t="s">
        <v>1</v>
      </c>
      <c r="B14" s="32" t="s">
        <v>13</v>
      </c>
      <c r="C14" s="42" t="s">
        <v>15</v>
      </c>
      <c r="D14" s="43"/>
      <c r="E14" s="33" t="s">
        <v>14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6"/>
    </row>
    <row r="15" spans="1:36" ht="112.5" customHeight="1" x14ac:dyDescent="0.3">
      <c r="A15" s="32"/>
      <c r="B15" s="32"/>
      <c r="C15" s="44"/>
      <c r="D15" s="45"/>
      <c r="E15" s="33" t="s">
        <v>4</v>
      </c>
      <c r="F15" s="37"/>
      <c r="G15" s="33" t="s">
        <v>5</v>
      </c>
      <c r="H15" s="40"/>
      <c r="I15" s="33" t="s">
        <v>6</v>
      </c>
      <c r="J15" s="37"/>
      <c r="K15" s="33" t="s">
        <v>7</v>
      </c>
      <c r="L15" s="37"/>
      <c r="M15" s="33" t="s">
        <v>8</v>
      </c>
      <c r="N15" s="40"/>
      <c r="O15" s="33" t="s">
        <v>9</v>
      </c>
      <c r="P15" s="37"/>
      <c r="Q15" s="33" t="s">
        <v>10</v>
      </c>
      <c r="R15" s="37"/>
      <c r="S15" s="42" t="s">
        <v>11</v>
      </c>
      <c r="T15" s="43"/>
      <c r="U15" s="38" t="s">
        <v>22</v>
      </c>
      <c r="V15" s="39"/>
      <c r="W15" s="38" t="s">
        <v>21</v>
      </c>
      <c r="X15" s="37"/>
      <c r="Y15" s="38" t="s">
        <v>23</v>
      </c>
      <c r="Z15" s="37"/>
      <c r="AA15" s="38" t="s">
        <v>24</v>
      </c>
      <c r="AB15" s="39"/>
      <c r="AC15" s="38" t="s">
        <v>25</v>
      </c>
      <c r="AD15" s="39"/>
      <c r="AE15" s="38" t="s">
        <v>26</v>
      </c>
      <c r="AF15" s="39"/>
      <c r="AG15" s="38" t="s">
        <v>27</v>
      </c>
      <c r="AH15" s="39"/>
      <c r="AI15" s="38" t="s">
        <v>30</v>
      </c>
      <c r="AJ15" s="39"/>
    </row>
    <row r="16" spans="1:36" ht="33.75" customHeight="1" x14ac:dyDescent="0.3">
      <c r="A16" s="13"/>
      <c r="B16" s="13"/>
      <c r="C16" s="18"/>
      <c r="D16" s="13" t="s">
        <v>29</v>
      </c>
      <c r="E16" s="18"/>
      <c r="F16" s="20" t="s">
        <v>29</v>
      </c>
      <c r="G16" s="13"/>
      <c r="H16" s="20" t="s">
        <v>29</v>
      </c>
      <c r="I16" s="13"/>
      <c r="J16" s="20" t="s">
        <v>29</v>
      </c>
      <c r="K16" s="13"/>
      <c r="L16" s="20" t="s">
        <v>29</v>
      </c>
      <c r="M16" s="13"/>
      <c r="N16" s="20" t="s">
        <v>29</v>
      </c>
      <c r="O16" s="13"/>
      <c r="P16" s="20" t="s">
        <v>29</v>
      </c>
      <c r="Q16" s="13"/>
      <c r="R16" s="20" t="s">
        <v>29</v>
      </c>
      <c r="S16" s="13"/>
      <c r="T16" s="20" t="s">
        <v>29</v>
      </c>
      <c r="U16" s="14"/>
      <c r="V16" s="20" t="s">
        <v>29</v>
      </c>
      <c r="W16" s="14"/>
      <c r="X16" s="20" t="s">
        <v>29</v>
      </c>
      <c r="Y16" s="14"/>
      <c r="Z16" s="20" t="s">
        <v>29</v>
      </c>
      <c r="AA16" s="14"/>
      <c r="AB16" s="20" t="s">
        <v>29</v>
      </c>
      <c r="AC16" s="14"/>
      <c r="AD16" s="20" t="s">
        <v>29</v>
      </c>
      <c r="AE16" s="14"/>
      <c r="AF16" s="20" t="s">
        <v>29</v>
      </c>
      <c r="AG16" s="14"/>
      <c r="AH16" s="20" t="s">
        <v>29</v>
      </c>
      <c r="AI16" s="14"/>
      <c r="AJ16" s="20" t="s">
        <v>29</v>
      </c>
    </row>
    <row r="17" spans="1:41" ht="54" x14ac:dyDescent="0.35">
      <c r="A17" s="13">
        <v>1</v>
      </c>
      <c r="B17" s="24" t="s">
        <v>33</v>
      </c>
      <c r="C17" s="25">
        <v>3934.7</v>
      </c>
      <c r="D17" s="26">
        <v>3934.7</v>
      </c>
      <c r="E17" s="19">
        <v>2035</v>
      </c>
      <c r="F17" s="21">
        <v>2035</v>
      </c>
      <c r="G17" s="21">
        <v>918.9</v>
      </c>
      <c r="H17" s="21">
        <v>918.9</v>
      </c>
      <c r="I17" s="21">
        <v>102.3</v>
      </c>
      <c r="J17" s="21">
        <v>102.3</v>
      </c>
      <c r="K17" s="21">
        <v>109.9</v>
      </c>
      <c r="L17" s="21">
        <v>109.9</v>
      </c>
      <c r="M17" s="21">
        <v>100</v>
      </c>
      <c r="N17" s="21">
        <v>100</v>
      </c>
      <c r="O17" s="21">
        <v>244</v>
      </c>
      <c r="P17" s="21">
        <v>244</v>
      </c>
      <c r="Q17" s="21">
        <v>15.4</v>
      </c>
      <c r="R17" s="21">
        <v>15.4</v>
      </c>
      <c r="S17" s="19">
        <v>208.9</v>
      </c>
      <c r="T17" s="22">
        <v>208.9</v>
      </c>
      <c r="U17" s="21">
        <v>13.6</v>
      </c>
      <c r="V17" s="21">
        <v>13.6</v>
      </c>
      <c r="W17" s="21">
        <v>5.5</v>
      </c>
      <c r="X17" s="21">
        <v>5.5</v>
      </c>
      <c r="Y17" s="21">
        <v>16.600000000000001</v>
      </c>
      <c r="Z17" s="21">
        <v>16.600000000000001</v>
      </c>
      <c r="AA17" s="21">
        <v>75.599999999999994</v>
      </c>
      <c r="AB17" s="21">
        <v>75.599999999999994</v>
      </c>
      <c r="AC17" s="21">
        <v>5</v>
      </c>
      <c r="AD17" s="28">
        <v>5</v>
      </c>
      <c r="AE17" s="23">
        <v>3.8</v>
      </c>
      <c r="AF17" s="23">
        <v>2.8</v>
      </c>
      <c r="AG17" s="23">
        <v>1.1000000000000001</v>
      </c>
      <c r="AH17" s="23">
        <v>1.1000000000000001</v>
      </c>
      <c r="AI17" s="23">
        <v>79.099999999999994</v>
      </c>
      <c r="AJ17" s="23">
        <v>79.099999999999994</v>
      </c>
      <c r="AK17" s="8"/>
      <c r="AL17" s="8"/>
      <c r="AM17" s="8"/>
      <c r="AN17" s="8"/>
      <c r="AO17" s="8"/>
    </row>
    <row r="18" spans="1:41" ht="18" x14ac:dyDescent="0.35">
      <c r="A18" s="33" t="s">
        <v>2</v>
      </c>
      <c r="B18" s="40"/>
      <c r="C18" s="25">
        <v>3934.7</v>
      </c>
      <c r="D18" s="26">
        <f>SUM(D17:D17)</f>
        <v>3934.7</v>
      </c>
      <c r="E18" s="27">
        <f>SUM(E17:E17)</f>
        <v>2035</v>
      </c>
      <c r="F18" s="27">
        <v>2035</v>
      </c>
      <c r="G18" s="27">
        <f t="shared" ref="G18:AE18" si="0">SUM(G17:G17)</f>
        <v>918.9</v>
      </c>
      <c r="H18" s="27">
        <f t="shared" si="0"/>
        <v>918.9</v>
      </c>
      <c r="I18" s="27">
        <f t="shared" si="0"/>
        <v>102.3</v>
      </c>
      <c r="J18" s="27">
        <f t="shared" si="0"/>
        <v>102.3</v>
      </c>
      <c r="K18" s="27">
        <f t="shared" si="0"/>
        <v>109.9</v>
      </c>
      <c r="L18" s="27">
        <f t="shared" si="0"/>
        <v>109.9</v>
      </c>
      <c r="M18" s="27">
        <f t="shared" si="0"/>
        <v>100</v>
      </c>
      <c r="N18" s="27">
        <f t="shared" si="0"/>
        <v>100</v>
      </c>
      <c r="O18" s="27">
        <f t="shared" si="0"/>
        <v>244</v>
      </c>
      <c r="P18" s="27">
        <f t="shared" si="0"/>
        <v>244</v>
      </c>
      <c r="Q18" s="27">
        <f t="shared" si="0"/>
        <v>15.4</v>
      </c>
      <c r="R18" s="27">
        <f t="shared" si="0"/>
        <v>15.4</v>
      </c>
      <c r="S18" s="27">
        <f t="shared" si="0"/>
        <v>208.9</v>
      </c>
      <c r="T18" s="27">
        <f t="shared" si="0"/>
        <v>208.9</v>
      </c>
      <c r="U18" s="27">
        <f t="shared" si="0"/>
        <v>13.6</v>
      </c>
      <c r="V18" s="27">
        <f t="shared" si="0"/>
        <v>13.6</v>
      </c>
      <c r="W18" s="27">
        <f t="shared" si="0"/>
        <v>5.5</v>
      </c>
      <c r="X18" s="27">
        <f t="shared" si="0"/>
        <v>5.5</v>
      </c>
      <c r="Y18" s="27">
        <f t="shared" si="0"/>
        <v>16.600000000000001</v>
      </c>
      <c r="Z18" s="27">
        <f t="shared" si="0"/>
        <v>16.600000000000001</v>
      </c>
      <c r="AA18" s="27">
        <f t="shared" si="0"/>
        <v>75.599999999999994</v>
      </c>
      <c r="AB18" s="27">
        <f t="shared" si="0"/>
        <v>75.599999999999994</v>
      </c>
      <c r="AC18" s="27">
        <f t="shared" si="0"/>
        <v>5</v>
      </c>
      <c r="AD18" s="27">
        <f t="shared" si="0"/>
        <v>5</v>
      </c>
      <c r="AE18" s="27">
        <f t="shared" si="0"/>
        <v>3.8</v>
      </c>
      <c r="AF18" s="27">
        <f t="shared" ref="AF18:AG18" si="1">SUM(AF17:AF17)</f>
        <v>2.8</v>
      </c>
      <c r="AG18" s="27">
        <f t="shared" si="1"/>
        <v>1.1000000000000001</v>
      </c>
      <c r="AH18" s="27">
        <f>SUM(AH17:AH17)</f>
        <v>1.1000000000000001</v>
      </c>
      <c r="AI18" s="27">
        <f t="shared" ref="AI18:AJ18" si="2">SUM(AI17:AI17)</f>
        <v>79.099999999999994</v>
      </c>
      <c r="AJ18" s="27">
        <f>SUM(AJ17:AJ17)</f>
        <v>79.099999999999994</v>
      </c>
    </row>
    <row r="19" spans="1:41" ht="18" x14ac:dyDescent="0.3">
      <c r="A19" s="15"/>
      <c r="B19" s="15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</row>
    <row r="20" spans="1:41" ht="51" customHeight="1" x14ac:dyDescent="0.3">
      <c r="A20" s="41" t="s">
        <v>31</v>
      </c>
      <c r="B20" s="41"/>
      <c r="C20" s="17"/>
      <c r="D20" s="5"/>
      <c r="E20" s="41"/>
      <c r="F20" s="41"/>
      <c r="G20" s="41"/>
    </row>
    <row r="21" spans="1:41" ht="18" x14ac:dyDescent="0.3">
      <c r="A21" s="2"/>
      <c r="B21" s="5"/>
      <c r="C21" s="5"/>
      <c r="D21" s="5"/>
      <c r="E21" s="2"/>
      <c r="F21" s="2"/>
    </row>
    <row r="22" spans="1:41" ht="18" x14ac:dyDescent="0.3">
      <c r="A22" s="2" t="s">
        <v>32</v>
      </c>
      <c r="E22" s="2"/>
      <c r="F22" s="2"/>
    </row>
    <row r="23" spans="1:41" x14ac:dyDescent="0.3">
      <c r="A23" s="3" t="s">
        <v>12</v>
      </c>
      <c r="E23" s="3"/>
      <c r="F23" s="3"/>
    </row>
    <row r="24" spans="1:41" ht="18" x14ac:dyDescent="0.3">
      <c r="A24" s="2"/>
      <c r="E24" s="2"/>
      <c r="F24" s="2"/>
    </row>
    <row r="25" spans="1:41" ht="18" x14ac:dyDescent="0.35">
      <c r="A25" s="4" t="s">
        <v>3</v>
      </c>
      <c r="E25" s="4"/>
      <c r="F25" s="4"/>
    </row>
  </sheetData>
  <mergeCells count="27">
    <mergeCell ref="S15:T15"/>
    <mergeCell ref="U15:V15"/>
    <mergeCell ref="AC15:AD15"/>
    <mergeCell ref="AE15:AF15"/>
    <mergeCell ref="AI15:AJ15"/>
    <mergeCell ref="A18:B18"/>
    <mergeCell ref="A20:B20"/>
    <mergeCell ref="E20:G20"/>
    <mergeCell ref="I15:J15"/>
    <mergeCell ref="C14:D15"/>
    <mergeCell ref="G15:H15"/>
    <mergeCell ref="Q1:S1"/>
    <mergeCell ref="O2:S2"/>
    <mergeCell ref="Q3:S3"/>
    <mergeCell ref="A8:S8"/>
    <mergeCell ref="A14:A15"/>
    <mergeCell ref="B14:B15"/>
    <mergeCell ref="E14:AH14"/>
    <mergeCell ref="E15:F15"/>
    <mergeCell ref="Y15:Z15"/>
    <mergeCell ref="AA15:AB15"/>
    <mergeCell ref="K15:L15"/>
    <mergeCell ref="O15:P15"/>
    <mergeCell ref="Q15:R15"/>
    <mergeCell ref="W15:X15"/>
    <mergeCell ref="AG15:AH15"/>
    <mergeCell ref="M15:N15"/>
  </mergeCells>
  <pageMargins left="0.70866141732283472" right="0.31496062992125984" top="0.35433070866141736" bottom="0.19685039370078741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2021-12-14T05:19:56Z</dcterms:modified>
</cp:coreProperties>
</file>